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020" windowHeight="8955" tabRatio="710"/>
  </bookViews>
  <sheets>
    <sheet name="总成绩" sheetId="6" r:id="rId1"/>
  </sheets>
  <definedNames>
    <definedName name="_xlnm.Print_Titles" localSheetId="0">总成绩!$A:$I,总成绩!$1:$3</definedName>
  </definedNames>
  <calcPr calcId="124519"/>
</workbook>
</file>

<file path=xl/calcChain.xml><?xml version="1.0" encoding="utf-8"?>
<calcChain xmlns="http://schemas.openxmlformats.org/spreadsheetml/2006/main">
  <c r="I5" i="6"/>
  <c r="I6"/>
  <c r="I7"/>
  <c r="I8"/>
  <c r="I9"/>
  <c r="I10"/>
  <c r="I11"/>
  <c r="I4" l="1"/>
</calcChain>
</file>

<file path=xl/sharedStrings.xml><?xml version="1.0" encoding="utf-8"?>
<sst xmlns="http://schemas.openxmlformats.org/spreadsheetml/2006/main" count="19" uniqueCount="16">
  <si>
    <t>技能成绩</t>
    <phoneticPr fontId="2" type="noConversion"/>
  </si>
  <si>
    <t>报考单位</t>
    <phoneticPr fontId="2" type="noConversion"/>
  </si>
  <si>
    <t>听打
卷面分</t>
    <phoneticPr fontId="1" type="noConversion"/>
  </si>
  <si>
    <t>职位及人数</t>
    <phoneticPr fontId="2" type="noConversion"/>
  </si>
  <si>
    <t>序号</t>
    <phoneticPr fontId="2" type="noConversion"/>
  </si>
  <si>
    <t>准考证号</t>
    <phoneticPr fontId="2" type="noConversion"/>
  </si>
  <si>
    <t>看打
卷面分</t>
    <phoneticPr fontId="1" type="noConversion"/>
  </si>
  <si>
    <t>笔试  成绩</t>
    <phoneticPr fontId="2" type="noConversion"/>
  </si>
  <si>
    <t>总分</t>
    <phoneticPr fontId="1" type="noConversion"/>
  </si>
  <si>
    <t>是否进入体检</t>
    <phoneticPr fontId="1" type="noConversion"/>
  </si>
  <si>
    <t>面试  成绩</t>
    <phoneticPr fontId="1" type="noConversion"/>
  </si>
  <si>
    <r>
      <rPr>
        <sz val="11"/>
        <rFont val="宋体"/>
        <family val="3"/>
        <charset val="134"/>
      </rPr>
      <t>嘉兴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中院</t>
    </r>
    <phoneticPr fontId="2" type="noConversion"/>
  </si>
  <si>
    <t>嘉兴市中级人民法院司法雇员总成绩汇总表</t>
    <phoneticPr fontId="2" type="noConversion"/>
  </si>
  <si>
    <r>
      <rPr>
        <sz val="11"/>
        <rFont val="宋体"/>
        <family val="3"/>
        <charset val="134"/>
      </rPr>
      <t>注：根据《关于全市法院面向社会公开招录司法雇员的公告》精神，总分</t>
    </r>
    <r>
      <rPr>
        <sz val="11"/>
        <rFont val="Times New Roman"/>
        <family val="1"/>
      </rPr>
      <t>=</t>
    </r>
    <r>
      <rPr>
        <sz val="11"/>
        <rFont val="宋体"/>
        <family val="3"/>
        <charset val="134"/>
      </rPr>
      <t>﹝笔试成绩</t>
    </r>
    <r>
      <rPr>
        <sz val="11"/>
        <rFont val="Times New Roman"/>
        <family val="1"/>
      </rPr>
      <t>*40%+</t>
    </r>
    <r>
      <rPr>
        <sz val="11"/>
        <rFont val="宋体"/>
        <family val="3"/>
        <charset val="134"/>
      </rPr>
      <t>（听打卷面分</t>
    </r>
    <r>
      <rPr>
        <sz val="11"/>
        <rFont val="Times New Roman"/>
        <family val="1"/>
      </rPr>
      <t>*50%+</t>
    </r>
    <r>
      <rPr>
        <sz val="11"/>
        <rFont val="宋体"/>
        <family val="3"/>
        <charset val="134"/>
      </rPr>
      <t>看打卷面分</t>
    </r>
    <r>
      <rPr>
        <sz val="11"/>
        <rFont val="Times New Roman"/>
        <family val="1"/>
      </rPr>
      <t>*50%</t>
    </r>
    <r>
      <rPr>
        <sz val="11"/>
        <rFont val="宋体"/>
        <family val="3"/>
        <charset val="134"/>
      </rPr>
      <t>）</t>
    </r>
    <r>
      <rPr>
        <sz val="11"/>
        <rFont val="Times New Roman"/>
        <family val="1"/>
      </rPr>
      <t>*60%</t>
    </r>
    <r>
      <rPr>
        <sz val="11"/>
        <rFont val="宋体"/>
        <family val="3"/>
        <charset val="134"/>
      </rPr>
      <t>﹞</t>
    </r>
    <r>
      <rPr>
        <sz val="11"/>
        <rFont val="Times New Roman"/>
        <family val="1"/>
      </rPr>
      <t>*50%+</t>
    </r>
    <r>
      <rPr>
        <sz val="11"/>
        <rFont val="宋体"/>
        <family val="3"/>
        <charset val="134"/>
      </rPr>
      <t>面试成绩</t>
    </r>
    <r>
      <rPr>
        <sz val="11"/>
        <rFont val="Times New Roman"/>
        <family val="1"/>
      </rPr>
      <t>*50%</t>
    </r>
    <phoneticPr fontId="2" type="noConversion"/>
  </si>
  <si>
    <r>
      <rPr>
        <sz val="11"/>
        <rFont val="宋体"/>
        <family val="3"/>
        <charset val="134"/>
      </rPr>
      <t>职位</t>
    </r>
    <r>
      <rPr>
        <sz val="11"/>
        <rFont val="Times New Roman"/>
        <family val="1"/>
      </rPr>
      <t xml:space="preserve">3
</t>
    </r>
    <r>
      <rPr>
        <sz val="11"/>
        <rFont val="宋体"/>
        <family val="3"/>
        <charset val="134"/>
      </rPr>
      <t>（人数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人）</t>
    </r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</si>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</sst>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_ "/>
    <numFmt numFmtId="178" formatCode="0.0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6"/>
      <name val="华文中宋"/>
      <family val="3"/>
      <charset val="134"/>
    </font>
    <font>
      <sz val="12"/>
      <name val="黑体"/>
      <family val="3"/>
      <charset val="134"/>
    </font>
    <font>
      <sz val="9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11" fillId="0" borderId="1" xfId="0" quotePrefix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11" fillId="0" borderId="1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8" fillId="0" borderId="8" xfId="0" applyNumberFormat="1" applyFont="1" applyFill="1" applyBorder="1" applyAlignment="1">
      <alignment horizontal="center" vertical="center" wrapText="1"/>
    </xf>
    <xf numFmtId="177" fontId="8" fillId="0" borderId="7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ill>
        <patternFill>
          <bgColor theme="9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N4" sqref="N4"/>
    </sheetView>
  </sheetViews>
  <sheetFormatPr defaultRowHeight="15"/>
  <cols>
    <col min="1" max="2" width="6" style="1" customWidth="1"/>
    <col min="3" max="3" width="13.125" style="1" customWidth="1"/>
    <col min="4" max="4" width="13" style="1" customWidth="1"/>
    <col min="5" max="5" width="7.25" style="4" customWidth="1"/>
    <col min="6" max="7" width="7.25" style="1" customWidth="1"/>
    <col min="8" max="9" width="7.25" style="4" customWidth="1"/>
    <col min="10" max="10" width="9.875" style="1" customWidth="1"/>
    <col min="11" max="15" width="9.875" style="1"/>
    <col min="16" max="16384" width="9" style="1"/>
  </cols>
  <sheetData>
    <row r="1" spans="1:10" ht="38.25" customHeight="1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4.95" customHeight="1">
      <c r="A2" s="23" t="s">
        <v>4</v>
      </c>
      <c r="B2" s="23" t="s">
        <v>1</v>
      </c>
      <c r="C2" s="23" t="s">
        <v>3</v>
      </c>
      <c r="D2" s="23" t="s">
        <v>5</v>
      </c>
      <c r="E2" s="25" t="s">
        <v>7</v>
      </c>
      <c r="F2" s="19" t="s">
        <v>0</v>
      </c>
      <c r="G2" s="20"/>
      <c r="H2" s="25" t="s">
        <v>10</v>
      </c>
      <c r="I2" s="21" t="s">
        <v>8</v>
      </c>
      <c r="J2" s="16" t="s">
        <v>9</v>
      </c>
    </row>
    <row r="3" spans="1:10" ht="54.75" customHeight="1">
      <c r="A3" s="24"/>
      <c r="B3" s="24"/>
      <c r="C3" s="24"/>
      <c r="D3" s="24"/>
      <c r="E3" s="26"/>
      <c r="F3" s="2" t="s">
        <v>2</v>
      </c>
      <c r="G3" s="2" t="s">
        <v>6</v>
      </c>
      <c r="H3" s="26"/>
      <c r="I3" s="22"/>
      <c r="J3" s="16"/>
    </row>
    <row r="4" spans="1:10" ht="39.950000000000003" customHeight="1">
      <c r="A4" s="3">
        <v>1</v>
      </c>
      <c r="B4" s="18" t="s">
        <v>11</v>
      </c>
      <c r="C4" s="18" t="s">
        <v>14</v>
      </c>
      <c r="D4" s="8">
        <v>202001009</v>
      </c>
      <c r="E4" s="27">
        <v>72</v>
      </c>
      <c r="F4" s="12">
        <v>38.4</v>
      </c>
      <c r="G4" s="12">
        <v>49.7</v>
      </c>
      <c r="H4" s="27">
        <v>82</v>
      </c>
      <c r="I4" s="9">
        <f>(E4*0.4+(F4+G4)*0.5*0.6)*0.5+H4*0.5</f>
        <v>68.614999999999995</v>
      </c>
      <c r="J4" s="6"/>
    </row>
    <row r="5" spans="1:10" ht="39.950000000000003" customHeight="1">
      <c r="A5" s="3">
        <v>2</v>
      </c>
      <c r="B5" s="18"/>
      <c r="C5" s="18"/>
      <c r="D5" s="8">
        <v>202001013</v>
      </c>
      <c r="E5" s="27">
        <v>68</v>
      </c>
      <c r="F5" s="12">
        <v>90.2</v>
      </c>
      <c r="G5" s="12">
        <v>92.1</v>
      </c>
      <c r="H5" s="27">
        <v>76</v>
      </c>
      <c r="I5" s="9">
        <f t="shared" ref="I5:I11" si="0">(E5*0.4+(F5+G5)*0.5*0.6)*0.5+H5*0.5</f>
        <v>78.945000000000007</v>
      </c>
      <c r="J5" s="10" t="s">
        <v>15</v>
      </c>
    </row>
    <row r="6" spans="1:10" ht="39.950000000000003" customHeight="1">
      <c r="A6" s="3">
        <v>3</v>
      </c>
      <c r="B6" s="18"/>
      <c r="C6" s="18"/>
      <c r="D6" s="8">
        <v>202001016</v>
      </c>
      <c r="E6" s="27">
        <v>68</v>
      </c>
      <c r="F6" s="12">
        <v>40.299999999999997</v>
      </c>
      <c r="G6" s="12">
        <v>56.5</v>
      </c>
      <c r="H6" s="27">
        <v>54</v>
      </c>
      <c r="I6" s="9">
        <f t="shared" si="0"/>
        <v>55.120000000000005</v>
      </c>
      <c r="J6" s="6"/>
    </row>
    <row r="7" spans="1:10" ht="39.950000000000003" customHeight="1">
      <c r="A7" s="5">
        <v>4</v>
      </c>
      <c r="B7" s="18"/>
      <c r="C7" s="18"/>
      <c r="D7" s="8">
        <v>202001017</v>
      </c>
      <c r="E7" s="27">
        <v>73</v>
      </c>
      <c r="F7" s="12">
        <v>73.900000000000006</v>
      </c>
      <c r="G7" s="12">
        <v>82.9</v>
      </c>
      <c r="H7" s="27">
        <v>85.7</v>
      </c>
      <c r="I7" s="9">
        <f t="shared" si="0"/>
        <v>80.97</v>
      </c>
      <c r="J7" s="10" t="s">
        <v>15</v>
      </c>
    </row>
    <row r="8" spans="1:10" ht="39.950000000000003" customHeight="1">
      <c r="A8" s="11">
        <v>5</v>
      </c>
      <c r="B8" s="18"/>
      <c r="C8" s="18"/>
      <c r="D8" s="13">
        <v>202001022</v>
      </c>
      <c r="E8" s="27">
        <v>68</v>
      </c>
      <c r="F8" s="14">
        <v>52.2</v>
      </c>
      <c r="G8" s="14">
        <v>56.5</v>
      </c>
      <c r="H8" s="27">
        <v>80</v>
      </c>
      <c r="I8" s="9">
        <f t="shared" si="0"/>
        <v>69.905000000000001</v>
      </c>
      <c r="J8" s="10" t="s">
        <v>15</v>
      </c>
    </row>
    <row r="9" spans="1:10" ht="39.950000000000003" customHeight="1">
      <c r="A9" s="5">
        <v>6</v>
      </c>
      <c r="B9" s="18"/>
      <c r="C9" s="18"/>
      <c r="D9" s="8">
        <v>202001023</v>
      </c>
      <c r="E9" s="27">
        <v>58</v>
      </c>
      <c r="F9" s="12">
        <v>42.8</v>
      </c>
      <c r="G9" s="12">
        <v>60.4</v>
      </c>
      <c r="H9" s="27">
        <v>81</v>
      </c>
      <c r="I9" s="9">
        <f t="shared" si="0"/>
        <v>67.58</v>
      </c>
      <c r="J9" s="6"/>
    </row>
    <row r="10" spans="1:10" ht="39.950000000000003" customHeight="1">
      <c r="A10" s="5">
        <v>7</v>
      </c>
      <c r="B10" s="18"/>
      <c r="C10" s="18"/>
      <c r="D10" s="8">
        <v>202001024</v>
      </c>
      <c r="E10" s="27">
        <v>52</v>
      </c>
      <c r="F10" s="12">
        <v>60.6</v>
      </c>
      <c r="G10" s="12">
        <v>63.6</v>
      </c>
      <c r="H10" s="27">
        <v>88</v>
      </c>
      <c r="I10" s="9">
        <f t="shared" si="0"/>
        <v>73.03</v>
      </c>
      <c r="J10" s="10" t="s">
        <v>15</v>
      </c>
    </row>
    <row r="11" spans="1:10" ht="39.950000000000003" customHeight="1">
      <c r="A11" s="7">
        <v>8</v>
      </c>
      <c r="B11" s="18"/>
      <c r="C11" s="18"/>
      <c r="D11" s="8">
        <v>202001027</v>
      </c>
      <c r="E11" s="27">
        <v>47</v>
      </c>
      <c r="F11" s="12">
        <v>56.5</v>
      </c>
      <c r="G11" s="12">
        <v>64.5</v>
      </c>
      <c r="H11" s="27">
        <v>48.3</v>
      </c>
      <c r="I11" s="9">
        <f t="shared" si="0"/>
        <v>51.699999999999996</v>
      </c>
      <c r="J11" s="6"/>
    </row>
    <row r="12" spans="1:10" ht="24.75" customHeight="1"/>
    <row r="13" spans="1:10" ht="53.25" customHeight="1">
      <c r="A13" s="15" t="s">
        <v>13</v>
      </c>
      <c r="B13" s="15"/>
      <c r="C13" s="15"/>
      <c r="D13" s="15"/>
      <c r="E13" s="15"/>
      <c r="F13" s="15"/>
      <c r="G13" s="15"/>
      <c r="H13" s="15"/>
      <c r="I13" s="15"/>
      <c r="J13" s="15"/>
    </row>
  </sheetData>
  <sortState ref="D4:J27">
    <sortCondition ref="D4:D27"/>
  </sortState>
  <mergeCells count="13">
    <mergeCell ref="A13:J13"/>
    <mergeCell ref="J2:J3"/>
    <mergeCell ref="A1:J1"/>
    <mergeCell ref="B4:B11"/>
    <mergeCell ref="C4:C11"/>
    <mergeCell ref="F2:G2"/>
    <mergeCell ref="I2:I3"/>
    <mergeCell ref="A2:A3"/>
    <mergeCell ref="B2:B3"/>
    <mergeCell ref="C2:C3"/>
    <mergeCell ref="D2:D3"/>
    <mergeCell ref="H2:H3"/>
    <mergeCell ref="E2:E3"/>
  </mergeCells>
  <phoneticPr fontId="2" type="noConversion"/>
  <conditionalFormatting sqref="D4:D11">
    <cfRule type="duplicateValues" dxfId="0" priority="3"/>
  </conditionalFormatting>
  <pageMargins left="0.95" right="0.70866141732283472" top="0.7" bottom="0.31496062992125984" header="0.3149606299212598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2020-09-28T00:56:42Z</dcterms:modified>
</cp:coreProperties>
</file>